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win10\Desktop\会签单\013虹吸雨水挂网文件及会签单\"/>
    </mc:Choice>
  </mc:AlternateContent>
  <xr:revisionPtr revIDLastSave="0" documentId="13_ncr:1_{7E83B0BE-D23F-4CE8-8094-EA476FC04CAA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Sheet1!$A$1:$I$29</definedName>
    <definedName name="_xlnm.Print_Titles" localSheetId="0">Sheet1!$1:$4</definedName>
  </definedNames>
  <calcPr calcId="181029"/>
</workbook>
</file>

<file path=xl/calcChain.xml><?xml version="1.0" encoding="utf-8"?>
<calcChain xmlns="http://schemas.openxmlformats.org/spreadsheetml/2006/main">
  <c r="H24" i="1" l="1"/>
  <c r="D24" i="1" s="1"/>
</calcChain>
</file>

<file path=xl/sharedStrings.xml><?xml version="1.0" encoding="utf-8"?>
<sst xmlns="http://schemas.openxmlformats.org/spreadsheetml/2006/main" count="77" uniqueCount="37">
  <si>
    <t>工程名称：中华药港核心区教育培训、生活配套区项目</t>
  </si>
  <si>
    <t>序号</t>
  </si>
  <si>
    <t>材料/设备名称</t>
  </si>
  <si>
    <t>规格/型号/品牌/其他要求</t>
  </si>
  <si>
    <t>单位</t>
  </si>
  <si>
    <t>预计采购数量</t>
  </si>
  <si>
    <t>报价</t>
  </si>
  <si>
    <t>备注</t>
  </si>
  <si>
    <t>含税单价（元）</t>
  </si>
  <si>
    <t>含税合价（元)</t>
  </si>
  <si>
    <t>套</t>
  </si>
  <si>
    <t>合计</t>
  </si>
  <si>
    <t>大写：</t>
  </si>
  <si>
    <t>小写：</t>
  </si>
  <si>
    <t>自动汇总</t>
  </si>
  <si>
    <t xml:space="preserve">    报价单位（盖公章）：                  </t>
  </si>
  <si>
    <t xml:space="preserve">    联系人：</t>
  </si>
  <si>
    <t>电话：</t>
  </si>
  <si>
    <t>报价日期：   年   月   日</t>
  </si>
  <si>
    <t>含税单价最高限价（元）</t>
    <phoneticPr fontId="8" type="noConversion"/>
  </si>
  <si>
    <t>中华药港核心区教育培训、生活配套区项目虹吸雨水报价单</t>
    <phoneticPr fontId="8" type="noConversion"/>
  </si>
  <si>
    <t>不锈钢虹吸雨水斗（混凝土）</t>
  </si>
  <si>
    <t>De90</t>
  </si>
  <si>
    <t>De110</t>
  </si>
  <si>
    <t>虹吸雨水专用HDPE塑料管</t>
  </si>
  <si>
    <t>De75</t>
  </si>
  <si>
    <t>米</t>
  </si>
  <si>
    <t>De125</t>
  </si>
  <si>
    <t>De160</t>
  </si>
  <si>
    <t>De200</t>
  </si>
  <si>
    <t>De250</t>
  </si>
  <si>
    <t>De315</t>
  </si>
  <si>
    <t>虹吸雨水专用HDPE塑料管件</t>
  </si>
  <si>
    <t>个</t>
  </si>
  <si>
    <t>虹吸雨水专用支吊架（方钢）</t>
  </si>
  <si>
    <t>综合</t>
  </si>
  <si>
    <t>kg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</si>
</sst>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9">
    <font>
      <sz val="11"/>
      <color theme="1"/>
      <name val="宋体"/>
      <charset val="134"/>
      <scheme val="minor"/>
    </font>
    <font>
      <b/>
      <sz val="12"/>
      <name val="宋体"/>
      <family val="3"/>
      <charset val="134"/>
    </font>
    <font>
      <sz val="12"/>
      <name val="宋体"/>
      <family val="3"/>
      <charset val="134"/>
    </font>
    <font>
      <sz val="18"/>
      <color theme="1"/>
      <name val="方正小标宋_GBK"/>
      <charset val="134"/>
    </font>
    <font>
      <b/>
      <sz val="11"/>
      <color rgb="FF000000"/>
      <name val="宋体"/>
      <family val="3"/>
      <charset val="134"/>
    </font>
    <font>
      <sz val="16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14" fontId="0" fillId="0" borderId="0" xfId="0" applyNumberFormat="1">
      <alignment vertical="center"/>
    </xf>
    <xf numFmtId="0" fontId="1" fillId="0" borderId="0" xfId="0" applyFont="1" applyAlignment="1"/>
    <xf numFmtId="0" fontId="2" fillId="0" borderId="0" xfId="0" applyFont="1" applyAlignment="1"/>
    <xf numFmtId="0" fontId="0" fillId="0" borderId="0" xfId="0" applyAlignment="1">
      <alignment horizontal="left" vertical="center"/>
    </xf>
    <xf numFmtId="0" fontId="0" fillId="0" borderId="5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right" vertical="center" wrapText="1"/>
    </xf>
    <xf numFmtId="0" fontId="4" fillId="0" borderId="3" xfId="0" applyFont="1" applyBorder="1" applyAlignment="1">
      <alignment horizontal="center" vertical="center" wrapText="1"/>
    </xf>
    <xf numFmtId="176" fontId="4" fillId="0" borderId="5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29"/>
  <sheetViews>
    <sheetView tabSelected="1" workbookViewId="0">
      <pane ySplit="4" topLeftCell="A19" activePane="bottomLeft" state="frozen"/>
      <selection pane="bottomLeft" activeCell="I22" sqref="I22"/>
    </sheetView>
  </sheetViews>
  <sheetFormatPr defaultColWidth="9" defaultRowHeight="14"/>
  <cols>
    <col min="2" max="2" width="16.90625" customWidth="1"/>
    <col min="3" max="3" width="21.26953125" style="4" customWidth="1"/>
    <col min="4" max="4" width="8.90625" customWidth="1"/>
    <col min="6" max="6" width="12.08984375" customWidth="1"/>
    <col min="7" max="7" width="11.36328125" customWidth="1"/>
    <col min="8" max="8" width="11.26953125" customWidth="1"/>
    <col min="9" max="9" width="12.36328125" customWidth="1"/>
  </cols>
  <sheetData>
    <row r="1" spans="1:9" ht="27" customHeight="1">
      <c r="A1" s="19" t="s">
        <v>20</v>
      </c>
      <c r="B1" s="19"/>
      <c r="C1" s="20"/>
      <c r="D1" s="19"/>
      <c r="E1" s="19"/>
      <c r="F1" s="19"/>
      <c r="G1" s="19"/>
      <c r="H1" s="19"/>
      <c r="I1" s="19"/>
    </row>
    <row r="2" spans="1:9" ht="27" customHeight="1">
      <c r="A2" s="21" t="s">
        <v>0</v>
      </c>
      <c r="B2" s="21"/>
      <c r="C2" s="21"/>
      <c r="D2" s="21"/>
      <c r="E2" s="21"/>
      <c r="F2" s="21"/>
      <c r="G2" s="21"/>
      <c r="H2" s="21"/>
      <c r="I2" s="21"/>
    </row>
    <row r="3" spans="1:9" ht="26" customHeight="1">
      <c r="A3" s="16" t="s">
        <v>1</v>
      </c>
      <c r="B3" s="16" t="s">
        <v>2</v>
      </c>
      <c r="C3" s="16" t="s">
        <v>3</v>
      </c>
      <c r="D3" s="16" t="s">
        <v>4</v>
      </c>
      <c r="E3" s="16" t="s">
        <v>5</v>
      </c>
      <c r="F3" s="18" t="s">
        <v>19</v>
      </c>
      <c r="G3" s="22" t="s">
        <v>6</v>
      </c>
      <c r="H3" s="23"/>
      <c r="I3" s="16" t="s">
        <v>7</v>
      </c>
    </row>
    <row r="4" spans="1:9" ht="33" customHeight="1">
      <c r="A4" s="17"/>
      <c r="B4" s="17"/>
      <c r="C4" s="17"/>
      <c r="D4" s="17"/>
      <c r="E4" s="17"/>
      <c r="F4" s="17"/>
      <c r="G4" s="5" t="s">
        <v>8</v>
      </c>
      <c r="H4" s="5" t="s">
        <v>9</v>
      </c>
      <c r="I4" s="17"/>
    </row>
    <row r="5" spans="1:9" ht="28">
      <c r="A5" s="5">
        <v>1</v>
      </c>
      <c r="B5" s="5" t="s">
        <v>21</v>
      </c>
      <c r="C5" s="5" t="s">
        <v>22</v>
      </c>
      <c r="D5" s="5" t="s">
        <v>10</v>
      </c>
      <c r="E5" s="5">
        <v>51</v>
      </c>
      <c r="F5" s="5">
        <v>160</v>
      </c>
      <c r="G5" s="5"/>
      <c r="H5" s="6"/>
      <c r="I5" s="5"/>
    </row>
    <row r="6" spans="1:9" ht="28">
      <c r="A6" s="5">
        <v>2</v>
      </c>
      <c r="B6" s="5" t="s">
        <v>21</v>
      </c>
      <c r="C6" s="5" t="s">
        <v>23</v>
      </c>
      <c r="D6" s="5" t="s">
        <v>10</v>
      </c>
      <c r="E6" s="5">
        <v>9</v>
      </c>
      <c r="F6" s="5">
        <v>160</v>
      </c>
      <c r="G6" s="5"/>
      <c r="H6" s="6"/>
      <c r="I6" s="5"/>
    </row>
    <row r="7" spans="1:9" ht="28">
      <c r="A7" s="5">
        <v>3</v>
      </c>
      <c r="B7" s="5" t="s">
        <v>24</v>
      </c>
      <c r="C7" s="5" t="s">
        <v>25</v>
      </c>
      <c r="D7" s="5" t="s">
        <v>26</v>
      </c>
      <c r="E7" s="5">
        <v>90.805000000000007</v>
      </c>
      <c r="F7" s="5">
        <v>9.23</v>
      </c>
      <c r="G7" s="5"/>
      <c r="H7" s="6"/>
      <c r="I7" s="5"/>
    </row>
    <row r="8" spans="1:9" ht="28">
      <c r="A8" s="5">
        <v>4</v>
      </c>
      <c r="B8" s="5" t="s">
        <v>24</v>
      </c>
      <c r="C8" s="5" t="s">
        <v>22</v>
      </c>
      <c r="D8" s="5" t="s">
        <v>26</v>
      </c>
      <c r="E8" s="5">
        <v>222.69499999999999</v>
      </c>
      <c r="F8" s="5">
        <v>12.21</v>
      </c>
      <c r="G8" s="5"/>
      <c r="H8" s="6"/>
      <c r="I8" s="5"/>
    </row>
    <row r="9" spans="1:9" ht="28">
      <c r="A9" s="5">
        <v>5</v>
      </c>
      <c r="B9" s="5" t="s">
        <v>24</v>
      </c>
      <c r="C9" s="5" t="s">
        <v>23</v>
      </c>
      <c r="D9" s="5" t="s">
        <v>26</v>
      </c>
      <c r="E9" s="5">
        <v>255.96</v>
      </c>
      <c r="F9" s="5">
        <v>17.309999999999999</v>
      </c>
      <c r="G9" s="5"/>
      <c r="H9" s="6"/>
      <c r="I9" s="5"/>
    </row>
    <row r="10" spans="1:9" ht="28">
      <c r="A10" s="5">
        <v>6</v>
      </c>
      <c r="B10" s="5" t="s">
        <v>24</v>
      </c>
      <c r="C10" s="5" t="s">
        <v>27</v>
      </c>
      <c r="D10" s="5" t="s">
        <v>26</v>
      </c>
      <c r="E10" s="5">
        <v>235.2</v>
      </c>
      <c r="F10" s="5">
        <v>23.41</v>
      </c>
      <c r="G10" s="5"/>
      <c r="H10" s="6"/>
      <c r="I10" s="5"/>
    </row>
    <row r="11" spans="1:9" ht="28">
      <c r="A11" s="5">
        <v>7</v>
      </c>
      <c r="B11" s="5" t="s">
        <v>24</v>
      </c>
      <c r="C11" s="5" t="s">
        <v>28</v>
      </c>
      <c r="D11" s="5" t="s">
        <v>26</v>
      </c>
      <c r="E11" s="5">
        <v>411.72</v>
      </c>
      <c r="F11" s="5">
        <v>37.549999999999997</v>
      </c>
      <c r="G11" s="5"/>
      <c r="H11" s="6"/>
      <c r="I11" s="5"/>
    </row>
    <row r="12" spans="1:9" ht="28">
      <c r="A12" s="5">
        <v>8</v>
      </c>
      <c r="B12" s="5" t="s">
        <v>24</v>
      </c>
      <c r="C12" s="5" t="s">
        <v>29</v>
      </c>
      <c r="D12" s="5" t="s">
        <v>26</v>
      </c>
      <c r="E12" s="5">
        <v>85.68</v>
      </c>
      <c r="F12" s="5">
        <v>57.08</v>
      </c>
      <c r="G12" s="5"/>
      <c r="H12" s="6"/>
      <c r="I12" s="5"/>
    </row>
    <row r="13" spans="1:9" ht="28">
      <c r="A13" s="5">
        <v>9</v>
      </c>
      <c r="B13" s="5" t="s">
        <v>24</v>
      </c>
      <c r="C13" s="5" t="s">
        <v>30</v>
      </c>
      <c r="D13" s="5" t="s">
        <v>26</v>
      </c>
      <c r="E13" s="5">
        <v>47.53</v>
      </c>
      <c r="F13" s="5">
        <v>89.98</v>
      </c>
      <c r="G13" s="5"/>
      <c r="H13" s="6"/>
      <c r="I13" s="5"/>
    </row>
    <row r="14" spans="1:9" ht="28">
      <c r="A14" s="5">
        <v>10</v>
      </c>
      <c r="B14" s="5" t="s">
        <v>24</v>
      </c>
      <c r="C14" s="5" t="s">
        <v>31</v>
      </c>
      <c r="D14" s="5" t="s">
        <v>26</v>
      </c>
      <c r="E14" s="5">
        <v>4.97</v>
      </c>
      <c r="F14" s="5">
        <v>143.47999999999999</v>
      </c>
      <c r="G14" s="5"/>
      <c r="H14" s="6"/>
      <c r="I14" s="5"/>
    </row>
    <row r="15" spans="1:9" ht="28">
      <c r="A15" s="5">
        <v>11</v>
      </c>
      <c r="B15" s="5" t="s">
        <v>32</v>
      </c>
      <c r="C15" s="5" t="s">
        <v>25</v>
      </c>
      <c r="D15" s="5" t="s">
        <v>33</v>
      </c>
      <c r="E15" s="5">
        <v>98</v>
      </c>
      <c r="F15" s="5">
        <v>5.08</v>
      </c>
      <c r="G15" s="5"/>
      <c r="H15" s="6"/>
      <c r="I15" s="5"/>
    </row>
    <row r="16" spans="1:9" ht="28">
      <c r="A16" s="5">
        <v>12</v>
      </c>
      <c r="B16" s="5" t="s">
        <v>32</v>
      </c>
      <c r="C16" s="5" t="s">
        <v>22</v>
      </c>
      <c r="D16" s="5" t="s">
        <v>33</v>
      </c>
      <c r="E16" s="5">
        <v>254</v>
      </c>
      <c r="F16" s="5">
        <v>10.07</v>
      </c>
      <c r="G16" s="5"/>
      <c r="H16" s="6"/>
      <c r="I16" s="5"/>
    </row>
    <row r="17" spans="1:9" ht="28">
      <c r="A17" s="5">
        <v>13</v>
      </c>
      <c r="B17" s="5" t="s">
        <v>32</v>
      </c>
      <c r="C17" s="5" t="s">
        <v>23</v>
      </c>
      <c r="D17" s="5" t="s">
        <v>33</v>
      </c>
      <c r="E17" s="5">
        <v>292</v>
      </c>
      <c r="F17" s="5">
        <v>15.68</v>
      </c>
      <c r="G17" s="5"/>
      <c r="H17" s="6"/>
      <c r="I17" s="5"/>
    </row>
    <row r="18" spans="1:9" ht="28">
      <c r="A18" s="5">
        <v>14</v>
      </c>
      <c r="B18" s="5" t="s">
        <v>32</v>
      </c>
      <c r="C18" s="5" t="s">
        <v>27</v>
      </c>
      <c r="D18" s="5" t="s">
        <v>33</v>
      </c>
      <c r="E18" s="5">
        <v>165</v>
      </c>
      <c r="F18" s="5">
        <v>23.12</v>
      </c>
      <c r="G18" s="5"/>
      <c r="H18" s="6"/>
      <c r="I18" s="5"/>
    </row>
    <row r="19" spans="1:9" ht="28">
      <c r="A19" s="5">
        <v>15</v>
      </c>
      <c r="B19" s="5" t="s">
        <v>32</v>
      </c>
      <c r="C19" s="5" t="s">
        <v>28</v>
      </c>
      <c r="D19" s="5" t="s">
        <v>33</v>
      </c>
      <c r="E19" s="5">
        <v>288</v>
      </c>
      <c r="F19" s="5">
        <v>36.1</v>
      </c>
      <c r="G19" s="5"/>
      <c r="H19" s="6"/>
      <c r="I19" s="5"/>
    </row>
    <row r="20" spans="1:9" ht="28">
      <c r="A20" s="5">
        <v>16</v>
      </c>
      <c r="B20" s="5" t="s">
        <v>32</v>
      </c>
      <c r="C20" s="5" t="s">
        <v>29</v>
      </c>
      <c r="D20" s="5" t="s">
        <v>33</v>
      </c>
      <c r="E20" s="5">
        <v>58</v>
      </c>
      <c r="F20" s="5">
        <v>68.58</v>
      </c>
      <c r="G20" s="5"/>
      <c r="H20" s="6"/>
      <c r="I20" s="5"/>
    </row>
    <row r="21" spans="1:9" ht="28">
      <c r="A21" s="5">
        <v>17</v>
      </c>
      <c r="B21" s="5" t="s">
        <v>32</v>
      </c>
      <c r="C21" s="5" t="s">
        <v>30</v>
      </c>
      <c r="D21" s="5" t="s">
        <v>33</v>
      </c>
      <c r="E21" s="5">
        <v>26</v>
      </c>
      <c r="F21" s="5">
        <v>75.989999999999995</v>
      </c>
      <c r="G21" s="5"/>
      <c r="H21" s="6"/>
      <c r="I21" s="5"/>
    </row>
    <row r="22" spans="1:9" ht="28">
      <c r="A22" s="5">
        <v>18</v>
      </c>
      <c r="B22" s="5" t="s">
        <v>32</v>
      </c>
      <c r="C22" s="5" t="s">
        <v>31</v>
      </c>
      <c r="D22" s="5" t="s">
        <v>33</v>
      </c>
      <c r="E22" s="5">
        <v>3</v>
      </c>
      <c r="F22" s="5">
        <v>135.6</v>
      </c>
      <c r="G22" s="5"/>
      <c r="H22" s="6"/>
      <c r="I22" s="5"/>
    </row>
    <row r="23" spans="1:9" ht="28">
      <c r="A23" s="5">
        <v>19</v>
      </c>
      <c r="B23" s="5" t="s">
        <v>34</v>
      </c>
      <c r="C23" s="5" t="s">
        <v>35</v>
      </c>
      <c r="D23" s="5" t="s">
        <v>36</v>
      </c>
      <c r="E23" s="5">
        <v>10600</v>
      </c>
      <c r="F23" s="5">
        <v>4.95</v>
      </c>
      <c r="G23" s="5"/>
      <c r="H23" s="6"/>
      <c r="I23" s="5"/>
    </row>
    <row r="24" spans="1:9" s="2" customFormat="1" ht="25.5" customHeight="1">
      <c r="A24" s="5"/>
      <c r="B24" s="7" t="s">
        <v>11</v>
      </c>
      <c r="C24" s="8" t="s">
        <v>12</v>
      </c>
      <c r="D24" s="24" t="str">
        <f>IF(OR(H24="",H24=0),"",TEXT(INT(H24),"[DBNum2]")&amp;"元"&amp;IF(INT(H24*10)-INT(H24)*10=0,"",TEXT(INT(H24*10)-INT(H24)*10,"[DBNum2]")&amp;"角")&amp;IF(INT(H24*100)-INT(H24*10)*10=0,"整",TEXT(INT(H24*100)-INT(H24*10)*10,"[DBNum2]")&amp;"分"))</f>
        <v/>
      </c>
      <c r="E24" s="24"/>
      <c r="F24" s="25"/>
      <c r="G24" s="8" t="s">
        <v>13</v>
      </c>
      <c r="H24" s="9">
        <f>SUM(H5:H23)</f>
        <v>0</v>
      </c>
      <c r="I24" s="10" t="s">
        <v>14</v>
      </c>
    </row>
    <row r="26" spans="1:9" s="3" customFormat="1" ht="25.5" customHeight="1">
      <c r="A26" s="26" t="s">
        <v>15</v>
      </c>
      <c r="B26" s="26"/>
      <c r="C26" s="26"/>
      <c r="D26" s="26"/>
      <c r="E26" s="26"/>
      <c r="F26" s="26"/>
      <c r="G26" s="26"/>
      <c r="H26" s="26"/>
      <c r="I26" s="26"/>
    </row>
    <row r="27" spans="1:9" s="3" customFormat="1" ht="25.5" customHeight="1">
      <c r="A27" s="11"/>
      <c r="B27" s="11"/>
      <c r="C27" s="11"/>
      <c r="D27" s="11"/>
      <c r="E27" s="11"/>
      <c r="F27" s="11"/>
      <c r="G27" s="11"/>
      <c r="H27" s="11"/>
      <c r="I27" s="11"/>
    </row>
    <row r="28" spans="1:9" s="3" customFormat="1" ht="25.5" customHeight="1">
      <c r="A28" s="14" t="s">
        <v>16</v>
      </c>
      <c r="B28" s="14"/>
      <c r="C28" s="14" t="s">
        <v>17</v>
      </c>
      <c r="D28" s="14"/>
      <c r="E28" s="12"/>
      <c r="F28" s="15" t="s">
        <v>18</v>
      </c>
      <c r="G28" s="15"/>
      <c r="H28" s="15"/>
      <c r="I28" s="15"/>
    </row>
    <row r="29" spans="1:9" s="3" customFormat="1" ht="15">
      <c r="B29" s="13"/>
    </row>
  </sheetData>
  <autoFilter ref="A1:I29" xr:uid="{00000000-0009-0000-0000-000000000000}"/>
  <mergeCells count="15">
    <mergeCell ref="A1:I1"/>
    <mergeCell ref="A2:I2"/>
    <mergeCell ref="G3:H3"/>
    <mergeCell ref="D24:F24"/>
    <mergeCell ref="A26:I26"/>
    <mergeCell ref="A28:B28"/>
    <mergeCell ref="C28:D28"/>
    <mergeCell ref="F28:I28"/>
    <mergeCell ref="A3:A4"/>
    <mergeCell ref="B3:B4"/>
    <mergeCell ref="C3:C4"/>
    <mergeCell ref="D3:D4"/>
    <mergeCell ref="E3:E4"/>
    <mergeCell ref="F3:F4"/>
    <mergeCell ref="I3:I4"/>
  </mergeCells>
  <phoneticPr fontId="8" type="noConversion"/>
  <pageMargins left="0.70069444444444495" right="0.35416666666666702" top="0.75138888888888899" bottom="0.75138888888888899" header="0.29861111111111099" footer="0.29861111111111099"/>
  <pageSetup paperSize="9" scale="80" orientation="portrait" r:id="rId1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H138"/>
  <sheetViews>
    <sheetView topLeftCell="A80" workbookViewId="0">
      <selection activeCell="I80" sqref="H1:I1048576"/>
    </sheetView>
  </sheetViews>
  <sheetFormatPr defaultColWidth="9" defaultRowHeight="14"/>
  <sheetData>
    <row r="138" spans="8:8">
      <c r="H138" s="1"/>
    </row>
  </sheetData>
  <phoneticPr fontId="8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ColWidth="9" defaultRowHeight="14"/>
  <sheetData/>
  <phoneticPr fontId="8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伟 王</cp:lastModifiedBy>
  <cp:lastPrinted>2025-12-16T00:36:54Z</cp:lastPrinted>
  <dcterms:created xsi:type="dcterms:W3CDTF">2023-05-12T11:15:00Z</dcterms:created>
  <dcterms:modified xsi:type="dcterms:W3CDTF">2025-12-16T00:48:44Z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399555D6FFFC4944A64185C625C970EE_12</vt:lpwstr>
  </property>
  <property fmtid="{D5CDD505-2E9C-101B-9397-08002B2CF9AE}" pid="4" name="CalculationRule">
    <vt:i4>0</vt:i4>
  </property>
</Properties>
</file>